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ilar Piñero\Desktop\libros 21-22\INFANTIL\"/>
    </mc:Choice>
  </mc:AlternateContent>
  <xr:revisionPtr revIDLastSave="0" documentId="13_ncr:1_{1813DD49-FC2A-4982-95A2-76E6C593F9B3}" xr6:coauthVersionLast="47" xr6:coauthVersionMax="47" xr10:uidLastSave="{00000000-0000-0000-0000-000000000000}"/>
  <bookViews>
    <workbookView xWindow="9435" yWindow="765" windowWidth="11250" windowHeight="12135" xr2:uid="{8EAEC061-02EF-4556-A038-A1460B71B78E}"/>
  </bookViews>
  <sheets>
    <sheet name="1º 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F11" i="3"/>
  <c r="F18" i="3"/>
  <c r="F17" i="3"/>
  <c r="F16" i="3"/>
  <c r="F15" i="3"/>
  <c r="F14" i="3"/>
  <c r="F13" i="3"/>
  <c r="F19" i="3" l="1"/>
  <c r="F20" i="3" s="1"/>
  <c r="F21" i="3" s="1"/>
</calcChain>
</file>

<file path=xl/sharedStrings.xml><?xml version="1.0" encoding="utf-8"?>
<sst xmlns="http://schemas.openxmlformats.org/spreadsheetml/2006/main" count="42" uniqueCount="36">
  <si>
    <t>FUNDACION MATER AMABILIS</t>
  </si>
  <si>
    <t>G78519915</t>
  </si>
  <si>
    <t>C/ GAVIA SECA, 15</t>
  </si>
  <si>
    <t>28031 MADRID</t>
  </si>
  <si>
    <t>CURSO</t>
  </si>
  <si>
    <t>ALUMNO</t>
  </si>
  <si>
    <t>EAN</t>
  </si>
  <si>
    <r>
      <rPr>
        <b/>
        <sz val="10"/>
        <rFont val="Calibri"/>
        <family val="2"/>
      </rPr>
      <t>TÍTULO</t>
    </r>
  </si>
  <si>
    <r>
      <rPr>
        <b/>
        <sz val="10"/>
        <rFont val="Calibri"/>
        <family val="2"/>
      </rPr>
      <t>EDITORIAL</t>
    </r>
  </si>
  <si>
    <t>UND.</t>
  </si>
  <si>
    <t>TOTAL</t>
  </si>
  <si>
    <r>
      <rPr>
        <sz val="10"/>
        <rFont val="Calibri"/>
        <family val="2"/>
      </rPr>
      <t>EDELVIVES</t>
    </r>
  </si>
  <si>
    <t>BASE IMPONIBLE</t>
  </si>
  <si>
    <t>IVA (4%)</t>
  </si>
  <si>
    <t>DATOS DEL PAGADOR</t>
  </si>
  <si>
    <t>Nombre y apellidos</t>
  </si>
  <si>
    <t>DNI</t>
  </si>
  <si>
    <t>CP</t>
  </si>
  <si>
    <t>FORMAS DE PAGO</t>
  </si>
  <si>
    <t>A. CONTADO/TARJETA A LA ENTREGA</t>
  </si>
  <si>
    <t>1º INFANTIL</t>
  </si>
  <si>
    <r>
      <rPr>
        <sz val="10"/>
        <rFont val="Calibri"/>
        <family val="2"/>
      </rPr>
      <t>DEX THE DINO PB PK PLUS</t>
    </r>
  </si>
  <si>
    <r>
      <rPr>
        <sz val="10"/>
        <rFont val="Calibri"/>
        <family val="2"/>
      </rPr>
      <t>MacMillan</t>
    </r>
  </si>
  <si>
    <r>
      <rPr>
        <sz val="10"/>
        <rFont val="Calibri"/>
        <family val="2"/>
      </rPr>
      <t>SERAFÍN+ ( 3 años) RELIGIÓN</t>
    </r>
  </si>
  <si>
    <r>
      <rPr>
        <sz val="10"/>
        <rFont val="Calibri"/>
        <family val="2"/>
      </rPr>
      <t>Casals</t>
    </r>
  </si>
  <si>
    <r>
      <rPr>
        <b/>
        <sz val="10"/>
        <rFont val="Calibri"/>
        <family val="2"/>
      </rPr>
      <t>Solo venta colegio</t>
    </r>
  </si>
  <si>
    <r>
      <rPr>
        <sz val="10"/>
        <rFont val="Calibri"/>
        <family val="2"/>
      </rPr>
      <t>ENTUSIASMAT 3 AÑOS</t>
    </r>
  </si>
  <si>
    <r>
      <rPr>
        <sz val="10"/>
        <rFont val="Calibri"/>
        <family val="2"/>
      </rPr>
      <t>Tekman books</t>
    </r>
  </si>
  <si>
    <r>
      <rPr>
        <sz val="10"/>
        <rFont val="Calibri"/>
        <family val="2"/>
      </rPr>
      <t>ESTUCHE ENTUSIASMAT ED. INFANTIL COL-20</t>
    </r>
  </si>
  <si>
    <r>
      <rPr>
        <sz val="10"/>
        <rFont val="Calibri"/>
        <family val="2"/>
      </rPr>
      <t>LUDILETRAS 3 AÑOS</t>
    </r>
  </si>
  <si>
    <r>
      <rPr>
        <sz val="10"/>
        <rFont val="Calibri"/>
        <family val="2"/>
      </rPr>
      <t>INFANTIL CROQUETA 3 AÑOS. 1º TRIMESTRE</t>
    </r>
  </si>
  <si>
    <r>
      <rPr>
        <sz val="10"/>
        <rFont val="Calibri"/>
        <family val="2"/>
      </rPr>
      <t>INFANTIL CROQUETA 3 AÑOS. 2º TRIMESTRE</t>
    </r>
  </si>
  <si>
    <r>
      <rPr>
        <sz val="10"/>
        <rFont val="Calibri"/>
        <family val="2"/>
      </rPr>
      <t>INFANTIL CROQUETA 3 AÑOS. 3º TRIMESTRE</t>
    </r>
  </si>
  <si>
    <t>PVP (SIN IVA)</t>
  </si>
  <si>
    <t>EDELVIVES</t>
  </si>
  <si>
    <t>Curso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</si>
</sst>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Arial"/>
      <family val="2"/>
    </font>
    <font>
      <u/>
      <sz val="10"/>
      <color rgb="FF000000"/>
      <name val="Calibri"/>
      <family val="2"/>
    </font>
    <font>
      <sz val="9"/>
      <name val="Calibri"/>
      <family val="2"/>
    </font>
    <font>
      <sz val="12"/>
      <color rgb="FF000000"/>
      <name val="Calibri"/>
      <family val="2"/>
    </font>
    <font>
      <sz val="10"/>
      <color rgb="FFC00000"/>
      <name val="Calibri"/>
      <family val="2"/>
    </font>
    <font>
      <b/>
      <sz val="9"/>
      <color rgb="FFFF0000"/>
      <name val="Calibri"/>
      <family val="2"/>
    </font>
    <font>
      <b/>
      <sz val="12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44" fontId="0" fillId="0" borderId="0" xfId="0" applyNumberForma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17" xfId="0" applyFont="1" applyBorder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1" fontId="3" fillId="0" borderId="8" xfId="0" applyNumberFormat="1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1" fontId="3" fillId="0" borderId="5" xfId="0" applyNumberFormat="1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" fontId="3" fillId="0" borderId="6" xfId="0" applyNumberFormat="1" applyFont="1" applyBorder="1" applyAlignment="1" applyProtection="1">
      <alignment horizontal="right" vertical="center" wrapText="1"/>
      <protection locked="0"/>
    </xf>
    <xf numFmtId="8" fontId="9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 applyProtection="1">
      <alignment vertical="center" wrapText="1"/>
      <protection locked="0"/>
    </xf>
    <xf numFmtId="1" fontId="3" fillId="0" borderId="9" xfId="0" applyNumberFormat="1" applyFont="1" applyBorder="1" applyAlignment="1" applyProtection="1">
      <alignment horizontal="right" vertical="center" wrapText="1"/>
      <protection locked="0"/>
    </xf>
    <xf numFmtId="8" fontId="9" fillId="0" borderId="9" xfId="0" applyNumberFormat="1" applyFont="1" applyBorder="1" applyAlignment="1">
      <alignment horizontal="right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1" fontId="3" fillId="0" borderId="12" xfId="0" applyNumberFormat="1" applyFont="1" applyBorder="1" applyAlignment="1" applyProtection="1">
      <alignment horizontal="right" vertical="center" wrapText="1"/>
      <protection locked="0"/>
    </xf>
    <xf numFmtId="8" fontId="9" fillId="0" borderId="12" xfId="0" applyNumberFormat="1" applyFont="1" applyBorder="1" applyAlignment="1">
      <alignment horizontal="right" vertical="center" wrapText="1"/>
    </xf>
    <xf numFmtId="0" fontId="12" fillId="0" borderId="14" xfId="0" applyFont="1" applyBorder="1" applyProtection="1">
      <protection locked="0"/>
    </xf>
    <xf numFmtId="0" fontId="12" fillId="0" borderId="1" xfId="0" applyFont="1" applyBorder="1" applyProtection="1">
      <protection locked="0"/>
    </xf>
    <xf numFmtId="44" fontId="12" fillId="0" borderId="15" xfId="0" applyNumberFormat="1" applyFont="1" applyBorder="1" applyProtection="1">
      <protection locked="0"/>
    </xf>
    <xf numFmtId="0" fontId="12" fillId="0" borderId="16" xfId="0" applyFont="1" applyBorder="1" applyProtection="1">
      <protection locked="0"/>
    </xf>
    <xf numFmtId="9" fontId="12" fillId="0" borderId="17" xfId="0" applyNumberFormat="1" applyFont="1" applyBorder="1" applyProtection="1">
      <protection locked="0"/>
    </xf>
    <xf numFmtId="44" fontId="12" fillId="0" borderId="18" xfId="0" applyNumberFormat="1" applyFont="1" applyBorder="1" applyProtection="1">
      <protection locked="0"/>
    </xf>
    <xf numFmtId="0" fontId="12" fillId="0" borderId="19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44" fontId="4" fillId="0" borderId="21" xfId="0" applyNumberFormat="1" applyFont="1" applyBorder="1" applyProtection="1"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3" fillId="0" borderId="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1" xfId="0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5" fillId="0" borderId="0" xfId="0" applyFont="1" applyFill="1" applyProtection="1">
      <protection locked="0"/>
    </xf>
    <xf numFmtId="0" fontId="11" fillId="0" borderId="0" xfId="0" applyFont="1" applyAlignment="1" applyProtection="1">
      <alignment horizontal="left" vertical="top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704850</xdr:colOff>
      <xdr:row>0</xdr:row>
      <xdr:rowOff>0</xdr:rowOff>
    </xdr:from>
    <xdr:to>
      <xdr:col>5</xdr:col>
      <xdr:colOff>895350</xdr:colOff>
      <xdr:row>6</xdr:row>
      <xdr:rowOff>164091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C072F63-4BE8-4DC2-8E14-9BD7972FE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0"/>
          <a:ext cx="952500" cy="1335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2F3B5-FBF6-49B6-8741-5C984DC55067}">
  <sheetPr codeName="Hoja1"/>
  <dimension ref="A1:F37"/>
  <sheetViews>
    <sheetView tabSelected="1" topLeftCell="A18" workbookViewId="0">
      <selection activeCell="A32" sqref="A32:F37"/>
    </sheetView>
  </sheetViews>
  <sheetFormatPr baseColWidth="10" defaultRowHeight="15" x14ac:dyDescent="0.25"/>
  <cols>
    <col min="1" max="1" width="17.85546875" customWidth="1"/>
    <col min="2" max="2" width="29" customWidth="1"/>
    <col min="3" max="3" width="12.140625" bestFit="1" customWidth="1"/>
    <col min="4" max="4" width="6.42578125" customWidth="1"/>
    <col min="5" max="5" width="11.42578125" customWidth="1"/>
    <col min="6" max="6" width="14" customWidth="1"/>
  </cols>
  <sheetData>
    <row r="1" spans="1:6" ht="15.75" x14ac:dyDescent="0.25">
      <c r="A1" s="1" t="s">
        <v>0</v>
      </c>
      <c r="B1" s="2"/>
      <c r="C1" s="57" t="s">
        <v>35</v>
      </c>
      <c r="D1" s="2"/>
      <c r="E1" s="2"/>
      <c r="F1" s="2"/>
    </row>
    <row r="2" spans="1:6" x14ac:dyDescent="0.25">
      <c r="A2" s="3" t="s">
        <v>1</v>
      </c>
      <c r="B2" s="2"/>
      <c r="C2" s="47"/>
      <c r="D2" s="2"/>
      <c r="E2" s="2"/>
      <c r="F2" s="2"/>
    </row>
    <row r="3" spans="1:6" ht="15.75" x14ac:dyDescent="0.25">
      <c r="A3" s="3" t="s">
        <v>2</v>
      </c>
      <c r="B3" s="2"/>
      <c r="C3" s="48"/>
      <c r="D3" s="2"/>
      <c r="E3" s="2"/>
      <c r="F3" s="2"/>
    </row>
    <row r="4" spans="1:6" x14ac:dyDescent="0.25">
      <c r="A4" s="24" t="s">
        <v>3</v>
      </c>
      <c r="B4" s="2"/>
      <c r="C4" s="2"/>
      <c r="D4" s="2"/>
      <c r="E4" s="2"/>
      <c r="F4" s="2"/>
    </row>
    <row r="5" spans="1:6" x14ac:dyDescent="0.25">
      <c r="A5" s="2"/>
      <c r="B5" s="2"/>
      <c r="C5" s="2"/>
      <c r="D5" s="2"/>
      <c r="E5" s="2"/>
      <c r="F5" s="2"/>
    </row>
    <row r="6" spans="1:6" ht="15.75" x14ac:dyDescent="0.25">
      <c r="A6" s="4" t="s">
        <v>4</v>
      </c>
      <c r="B6" s="5" t="s">
        <v>20</v>
      </c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 t="s">
        <v>5</v>
      </c>
      <c r="B8" s="49"/>
      <c r="C8" s="50"/>
      <c r="D8" s="49"/>
      <c r="E8" s="49"/>
      <c r="F8" s="49"/>
    </row>
    <row r="9" spans="1:6" ht="15.75" thickBot="1" x14ac:dyDescent="0.3">
      <c r="A9" s="2"/>
      <c r="B9" s="2"/>
      <c r="C9" s="2"/>
      <c r="D9" s="2"/>
      <c r="E9" s="2"/>
      <c r="F9" s="2"/>
    </row>
    <row r="10" spans="1:6" ht="15.75" thickBot="1" x14ac:dyDescent="0.3">
      <c r="A10" s="7" t="s">
        <v>6</v>
      </c>
      <c r="B10" s="8" t="s">
        <v>7</v>
      </c>
      <c r="C10" s="8" t="s">
        <v>8</v>
      </c>
      <c r="D10" s="9" t="s">
        <v>9</v>
      </c>
      <c r="E10" s="8" t="s">
        <v>33</v>
      </c>
      <c r="F10" s="10" t="s">
        <v>10</v>
      </c>
    </row>
    <row r="11" spans="1:6" x14ac:dyDescent="0.25">
      <c r="A11" s="25">
        <v>9788421863930</v>
      </c>
      <c r="B11" s="26" t="s">
        <v>23</v>
      </c>
      <c r="C11" s="26" t="s">
        <v>24</v>
      </c>
      <c r="D11" s="27"/>
      <c r="E11" s="28">
        <v>17</v>
      </c>
      <c r="F11" s="20">
        <f>D11*E11</f>
        <v>0</v>
      </c>
    </row>
    <row r="12" spans="1:6" ht="25.5" x14ac:dyDescent="0.25">
      <c r="A12" s="22">
        <v>9788414015803</v>
      </c>
      <c r="B12" s="29" t="s">
        <v>30</v>
      </c>
      <c r="C12" s="55" t="s">
        <v>34</v>
      </c>
      <c r="D12" s="30"/>
      <c r="E12" s="31">
        <v>31</v>
      </c>
      <c r="F12" s="21">
        <f>D12*E12</f>
        <v>0</v>
      </c>
    </row>
    <row r="13" spans="1:6" ht="25.5" x14ac:dyDescent="0.25">
      <c r="A13" s="22">
        <v>9788414018095</v>
      </c>
      <c r="B13" s="29" t="s">
        <v>31</v>
      </c>
      <c r="C13" s="29" t="s">
        <v>11</v>
      </c>
      <c r="D13" s="30"/>
      <c r="E13" s="31">
        <v>31</v>
      </c>
      <c r="F13" s="21">
        <f t="shared" ref="F13:F18" si="0">D13*E13</f>
        <v>0</v>
      </c>
    </row>
    <row r="14" spans="1:6" ht="25.5" x14ac:dyDescent="0.25">
      <c r="A14" s="22">
        <v>9788414018101</v>
      </c>
      <c r="B14" s="29" t="s">
        <v>32</v>
      </c>
      <c r="C14" s="29" t="s">
        <v>11</v>
      </c>
      <c r="D14" s="30"/>
      <c r="E14" s="31">
        <v>31</v>
      </c>
      <c r="F14" s="21">
        <f t="shared" si="0"/>
        <v>0</v>
      </c>
    </row>
    <row r="15" spans="1:6" x14ac:dyDescent="0.25">
      <c r="A15" s="22">
        <v>9780230446953</v>
      </c>
      <c r="B15" s="29" t="s">
        <v>21</v>
      </c>
      <c r="C15" s="29" t="s">
        <v>22</v>
      </c>
      <c r="D15" s="30"/>
      <c r="E15" s="31">
        <v>24</v>
      </c>
      <c r="F15" s="21">
        <f t="shared" si="0"/>
        <v>0</v>
      </c>
    </row>
    <row r="16" spans="1:6" x14ac:dyDescent="0.25">
      <c r="A16" s="53" t="s">
        <v>25</v>
      </c>
      <c r="B16" s="29" t="s">
        <v>26</v>
      </c>
      <c r="C16" s="29" t="s">
        <v>27</v>
      </c>
      <c r="D16" s="30"/>
      <c r="E16" s="31">
        <v>30</v>
      </c>
      <c r="F16" s="21">
        <f t="shared" si="0"/>
        <v>0</v>
      </c>
    </row>
    <row r="17" spans="1:6" ht="25.5" x14ac:dyDescent="0.25">
      <c r="A17" s="53" t="s">
        <v>25</v>
      </c>
      <c r="B17" s="29" t="s">
        <v>28</v>
      </c>
      <c r="C17" s="29" t="s">
        <v>27</v>
      </c>
      <c r="D17" s="30"/>
      <c r="E17" s="31">
        <v>30</v>
      </c>
      <c r="F17" s="21">
        <f t="shared" si="0"/>
        <v>0</v>
      </c>
    </row>
    <row r="18" spans="1:6" ht="15.75" thickBot="1" x14ac:dyDescent="0.3">
      <c r="A18" s="54" t="s">
        <v>25</v>
      </c>
      <c r="B18" s="32" t="s">
        <v>29</v>
      </c>
      <c r="C18" s="32" t="s">
        <v>27</v>
      </c>
      <c r="D18" s="33"/>
      <c r="E18" s="34">
        <v>30</v>
      </c>
      <c r="F18" s="23">
        <f t="shared" si="0"/>
        <v>0</v>
      </c>
    </row>
    <row r="19" spans="1:6" ht="15.75" x14ac:dyDescent="0.25">
      <c r="A19" s="2"/>
      <c r="B19" s="2"/>
      <c r="C19" s="2"/>
      <c r="D19" s="35" t="s">
        <v>12</v>
      </c>
      <c r="E19" s="36"/>
      <c r="F19" s="37">
        <f>SUM(F11:F18)</f>
        <v>0</v>
      </c>
    </row>
    <row r="20" spans="1:6" ht="15.75" x14ac:dyDescent="0.25">
      <c r="A20" s="11"/>
      <c r="B20" s="2"/>
      <c r="C20" s="2"/>
      <c r="D20" s="38" t="s">
        <v>13</v>
      </c>
      <c r="E20" s="39"/>
      <c r="F20" s="40">
        <f>F19*4/100</f>
        <v>0</v>
      </c>
    </row>
    <row r="21" spans="1:6" ht="16.5" thickBot="1" x14ac:dyDescent="0.3">
      <c r="A21" s="12"/>
      <c r="B21" s="13"/>
      <c r="C21" s="2"/>
      <c r="D21" s="41" t="s">
        <v>10</v>
      </c>
      <c r="E21" s="42"/>
      <c r="F21" s="43">
        <f>F19+F20</f>
        <v>0</v>
      </c>
    </row>
    <row r="22" spans="1:6" x14ac:dyDescent="0.25">
      <c r="A22" s="56"/>
      <c r="B22" s="51"/>
      <c r="C22" s="52"/>
      <c r="D22" s="14"/>
      <c r="E22" s="14"/>
      <c r="F22" s="15"/>
    </row>
    <row r="23" spans="1:6" x14ac:dyDescent="0.25">
      <c r="A23" s="11" t="s">
        <v>14</v>
      </c>
      <c r="B23" s="2"/>
      <c r="C23" s="2"/>
      <c r="D23" s="2"/>
      <c r="E23" s="2"/>
      <c r="F23" s="2"/>
    </row>
    <row r="24" spans="1:6" x14ac:dyDescent="0.25">
      <c r="A24" s="16" t="s">
        <v>15</v>
      </c>
      <c r="B24" s="6"/>
      <c r="C24" s="6"/>
      <c r="D24" s="6"/>
      <c r="E24" s="6"/>
      <c r="F24" s="2"/>
    </row>
    <row r="25" spans="1:6" x14ac:dyDescent="0.25">
      <c r="A25" s="3" t="s">
        <v>16</v>
      </c>
      <c r="B25" s="17"/>
      <c r="C25" s="2"/>
      <c r="D25" s="2"/>
      <c r="E25" s="2"/>
      <c r="F25" s="2"/>
    </row>
    <row r="26" spans="1:6" x14ac:dyDescent="0.25">
      <c r="A26" s="3" t="s">
        <v>17</v>
      </c>
      <c r="B26" s="44"/>
      <c r="C26" s="2"/>
      <c r="D26" s="2"/>
      <c r="E26" s="2"/>
      <c r="F26" s="2"/>
    </row>
    <row r="27" spans="1:6" x14ac:dyDescent="0.25">
      <c r="A27" s="3"/>
      <c r="B27" s="2"/>
      <c r="C27" s="2"/>
      <c r="D27" s="2"/>
      <c r="E27" s="2"/>
      <c r="F27" s="2"/>
    </row>
    <row r="28" spans="1:6" x14ac:dyDescent="0.25">
      <c r="A28" s="12" t="s">
        <v>18</v>
      </c>
      <c r="B28" s="2"/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45" t="s">
        <v>19</v>
      </c>
      <c r="B30" s="2"/>
      <c r="C30" s="2"/>
      <c r="D30" s="2"/>
      <c r="E30" s="2"/>
      <c r="F30" s="2"/>
    </row>
    <row r="31" spans="1:6" x14ac:dyDescent="0.25">
      <c r="A31" s="18"/>
      <c r="B31" s="2"/>
      <c r="C31" s="2"/>
      <c r="D31" s="2"/>
      <c r="E31" s="2"/>
      <c r="F31" s="2"/>
    </row>
    <row r="32" spans="1:6" x14ac:dyDescent="0.25">
      <c r="A32" s="2"/>
      <c r="B32" s="47"/>
      <c r="C32" s="47"/>
      <c r="D32" s="47"/>
      <c r="E32" s="2"/>
      <c r="F32" s="2"/>
    </row>
    <row r="33" spans="1:6" x14ac:dyDescent="0.25">
      <c r="A33" s="19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19"/>
      <c r="B35" s="2"/>
      <c r="C35" s="2"/>
      <c r="D35" s="2"/>
      <c r="E35" s="2"/>
      <c r="F35" s="2"/>
    </row>
    <row r="36" spans="1:6" x14ac:dyDescent="0.25">
      <c r="A36" s="13"/>
      <c r="B36" s="46"/>
      <c r="C36" s="6"/>
      <c r="D36" s="2"/>
      <c r="E36" s="2"/>
      <c r="F36" s="2"/>
    </row>
    <row r="37" spans="1:6" ht="80.25" customHeight="1" x14ac:dyDescent="0.25">
      <c r="A37" s="58"/>
      <c r="B37" s="58"/>
      <c r="C37" s="58"/>
      <c r="D37" s="58"/>
      <c r="E37" s="58"/>
      <c r="F37" s="58"/>
    </row>
  </sheetData>
  <sheetProtection algorithmName="SHA-512" hashValue="lhEXR+9bTZcGmLDqVYyD6JcftxRU5WTHqrwuCFg2CpgMsKMmXy3QN5+2VYzpX8TxtGYYes8hcHNFxkUtcr9d+Q==" saltValue="j/Rif4i5ElFJM6pGzii9ig==" spinCount="100000" sheet="1" objects="1" scenarios="1"/>
  <protectedRanges>
    <protectedRange sqref="A1:C36" name="Rango1" securityDescriptor="O:WDG:WDD:(A;;CC;;;AC)"/>
  </protectedRanges>
  <sortState xmlns:xlrd2="http://schemas.microsoft.com/office/spreadsheetml/2017/richdata2" ref="A11:E18">
    <sortCondition ref="C11:C18"/>
  </sortState>
  <mergeCells count="1">
    <mergeCell ref="A37:F37"/>
  </mergeCells>
  <pageMargins left="0.39370078740157483" right="0" top="0.39370078740157483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Piñero</dc:creator>
  <cp:lastModifiedBy>Pilar Piñero</cp:lastModifiedBy>
  <cp:lastPrinted>2021-06-23T07:34:08Z</cp:lastPrinted>
  <dcterms:created xsi:type="dcterms:W3CDTF">2021-05-31T09:24:31Z</dcterms:created>
  <dcterms:modified xsi:type="dcterms:W3CDTF">2021-07-08T09:10:13Z</dcterms:modified>
</cp:coreProperties>
</file>